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17f7259c03665ee/Área de Trabalho/"/>
    </mc:Choice>
  </mc:AlternateContent>
  <xr:revisionPtr revIDLastSave="81" documentId="8_{6F83B502-D384-4047-BD5A-B3206DC0EB18}" xr6:coauthVersionLast="33" xr6:coauthVersionMax="33" xr10:uidLastSave="{46DD9A6D-1842-443C-A20D-F4D986A340DF}"/>
  <bookViews>
    <workbookView xWindow="0" yWindow="0" windowWidth="23040" windowHeight="9072" xr2:uid="{00000000-000D-0000-FFFF-FFFF00000000}"/>
  </bookViews>
  <sheets>
    <sheet name="Gestor" sheetId="5" r:id="rId1"/>
  </sheets>
  <definedNames>
    <definedName name="_xlnm.Print_Area" localSheetId="0">Gestor!$A$1:$AA$22</definedName>
  </definedNames>
  <calcPr calcId="179017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8" i="5" l="1"/>
  <c r="F13" i="5" l="1"/>
  <c r="F11" i="5" l="1"/>
  <c r="F10" i="5"/>
  <c r="F12" i="5"/>
  <c r="F14" i="5"/>
  <c r="F15" i="5"/>
  <c r="F16" i="5"/>
  <c r="F17" i="5"/>
  <c r="F19" i="5"/>
  <c r="F20" i="5"/>
  <c r="F21" i="5"/>
  <c r="F22" i="5"/>
  <c r="F9" i="5"/>
  <c r="F8" i="5" l="1"/>
</calcChain>
</file>

<file path=xl/sharedStrings.xml><?xml version="1.0" encoding="utf-8"?>
<sst xmlns="http://schemas.openxmlformats.org/spreadsheetml/2006/main" count="242" uniqueCount="76">
  <si>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</si>
  <si>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</si>
  <si>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</si>
  <si>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</si>
  <si>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</si>
  <si>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</si>
  <si>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</si>
  <si>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</si>
  <si>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</si>
  <si>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</si>
  <si>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</si>
  <si>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</si>
  <si>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</si>
  <si>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</si>
  <si>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</si>
  <si>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</si>
  <si>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</si>
  <si>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</si>
  <si>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</si>
  <si>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</si>
  <si>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</si>
  <si>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</si>
  <si>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</si>
  <si>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</si>
  <si>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</si>
  <si>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</si>
  <si>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</si>
  <si>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</si>
  <si>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</si>
  <si>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</si>
  <si>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</si>
  <si>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</si>
  <si>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</si>
  <si>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</si>
  <si>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</si>
  <si>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</si>
  <si>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</si>
  <si>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 xml:space="preserve">Esclarecer as dúvidas dos servidores quanto a correta execução das rotinas da Unidade. </t>
  </si>
  <si>
    <t>Orientar a equipe sobre os procedimentos necessários para o correto atendimento dos objetivos da Unidade.</t>
  </si>
  <si>
    <t>Conferir o produto gerado pela equipe, sugerindo modificações e/ou correções parciais ou integrais.</t>
  </si>
  <si>
    <t>Comunicar aos seus superiores sobre dificuldades na execução das tarefas de sua Unidade, cuja solução extrapolem a sua competência.</t>
  </si>
  <si>
    <t xml:space="preserve"> SEOFI - SEÇÃO DE EXECUÇÃO ORÇAMENTÁRIA E FINANCEIRA DA SECRETARIA DE ORÇAMENTO E FINANÇAS</t>
  </si>
  <si>
    <t>Encaminhar, para fins de conhecimento e validação, os processos de pagamento com execução financeira e orçametária concluídas.</t>
  </si>
  <si>
    <t>INSTRUMENTAIS</t>
  </si>
  <si>
    <t>SISTEMAS INTERNOS</t>
  </si>
  <si>
    <t>SISTEMAS COMERCIAIS</t>
  </si>
  <si>
    <t>NORMATIVOS INTERNOS</t>
  </si>
  <si>
    <t>NORMATIVOS EXTERNOS</t>
  </si>
  <si>
    <t>COMPLEMENTARES</t>
  </si>
  <si>
    <t>SEI</t>
  </si>
  <si>
    <t>SGD</t>
  </si>
  <si>
    <t>ADMINISTRA</t>
  </si>
  <si>
    <t>RESOLUÇÃO STJ N. 1 DE 4FEV15 - DIÁRIAS</t>
  </si>
  <si>
    <t>IN STJ/GDG n. 15 DE 27SET16 - SF</t>
  </si>
  <si>
    <t>LEI n. 4320 DE 17MAR1964</t>
  </si>
  <si>
    <t>IN RFB n. 1234 DE 11JAN12</t>
  </si>
  <si>
    <t>ORIENTAÇÕES INSTRUCIONAIS DA UNIDADE</t>
  </si>
  <si>
    <t>SIAFI</t>
  </si>
  <si>
    <t>INTRANET</t>
  </si>
  <si>
    <t>Médio</t>
  </si>
  <si>
    <t>X</t>
  </si>
  <si>
    <t>Alto</t>
  </si>
  <si>
    <t>Dar apoio técnico e instrucional aos servidores na execução de suas tarefas.</t>
  </si>
  <si>
    <t>outlook</t>
  </si>
  <si>
    <t>Baixo</t>
  </si>
  <si>
    <r>
      <t xml:space="preserve">Estimular a adequada distribuição dos </t>
    </r>
    <r>
      <rPr>
        <b/>
        <sz val="16"/>
        <rFont val="Calibri"/>
        <family val="2"/>
        <scheme val="minor"/>
      </rPr>
      <t>processos de pagamentos</t>
    </r>
    <r>
      <rPr>
        <sz val="16"/>
        <rFont val="Calibri"/>
        <family val="2"/>
        <scheme val="minor"/>
      </rPr>
      <t xml:space="preserve"> e demais tarefas aos servidores da Unidade.</t>
    </r>
  </si>
  <si>
    <r>
      <t xml:space="preserve">Providenciar para que os arquivos da </t>
    </r>
    <r>
      <rPr>
        <b/>
        <sz val="16"/>
        <rFont val="Calibri"/>
        <family val="2"/>
        <scheme val="minor"/>
      </rPr>
      <t>DIRF</t>
    </r>
    <r>
      <rPr>
        <sz val="16"/>
        <rFont val="Calibri"/>
        <family val="2"/>
        <scheme val="minor"/>
      </rPr>
      <t xml:space="preserve"> e da </t>
    </r>
    <r>
      <rPr>
        <b/>
        <sz val="16"/>
        <rFont val="Calibri"/>
        <family val="2"/>
        <scheme val="minor"/>
      </rPr>
      <t>GFIP</t>
    </r>
    <r>
      <rPr>
        <sz val="16"/>
        <rFont val="Calibri"/>
        <family val="2"/>
        <scheme val="minor"/>
      </rPr>
      <t xml:space="preserve"> sejam encaminhados para consolidação dentro dos prazos estabelecidos.</t>
    </r>
  </si>
  <si>
    <t>PONTO ELETRÔNICO</t>
  </si>
  <si>
    <t>Zelar pelos bens patrimoniais e materiais sob a responsabilidade da Unidade.</t>
  </si>
  <si>
    <t>Word - Excel</t>
  </si>
  <si>
    <t>Discutir ações que impactem nas atividades da Unidade.</t>
  </si>
  <si>
    <r>
      <rPr>
        <sz val="16"/>
        <rFont val="Calibri"/>
        <family val="2"/>
        <scheme val="minor"/>
      </rPr>
      <t xml:space="preserve">Fornecer informações aos seus superiores sobre </t>
    </r>
    <r>
      <rPr>
        <b/>
        <sz val="16"/>
        <rFont val="Calibri"/>
        <family val="2"/>
        <scheme val="minor"/>
      </rPr>
      <t>pagamentos, recolhimentos e atividades acessórias,</t>
    </r>
    <r>
      <rPr>
        <sz val="16"/>
        <rFont val="Calibri"/>
        <family val="2"/>
        <scheme val="minor"/>
      </rPr>
      <t xml:space="preserve"> quando solicitado. </t>
    </r>
  </si>
  <si>
    <t>Atuar junto aos seus superiores de modo que o número de servidores na unidade sejam sempre o ideal, ou próximo disso.</t>
  </si>
  <si>
    <t>Monitorar as presenças e ausências dos servidores.</t>
  </si>
  <si>
    <t>Estimular a ciência e o cumprimento das normas emanadas do Tribunal.</t>
  </si>
  <si>
    <t>Propor o plano de desenvolvimento da equipe de acordo com as demandas da Unidade.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</si>
</sst>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12" fillId="5" borderId="1" xfId="0" applyFont="1" applyFill="1" applyBorder="1" applyAlignment="1" applyProtection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 indent="1" readingOrder="1"/>
      <protection locked="0"/>
    </xf>
    <xf numFmtId="0" fontId="8" fillId="2" borderId="0" xfId="0" applyFont="1" applyFill="1" applyAlignment="1" applyProtection="1">
      <alignment horizontal="left" vertical="center" wrapText="1" indent="1" readingOrder="1"/>
      <protection locked="0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left" vertical="center" wrapText="1"/>
      <protection locked="0"/>
    </xf>
    <xf numFmtId="2" fontId="13" fillId="10" borderId="1" xfId="0" applyNumberFormat="1" applyFont="1" applyFill="1" applyBorder="1" applyAlignment="1" applyProtection="1">
      <alignment horizontal="left" vertical="center" textRotation="90" wrapText="1"/>
    </xf>
    <xf numFmtId="2" fontId="11" fillId="11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0" fillId="0" borderId="14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2" fillId="7" borderId="5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9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center" wrapText="1"/>
    </xf>
    <xf numFmtId="0" fontId="12" fillId="5" borderId="7" xfId="0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2" fillId="5" borderId="12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9" xfId="0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10" borderId="1" xfId="0" applyFont="1" applyFill="1" applyBorder="1" applyAlignment="1" applyProtection="1">
      <alignment horizontal="center" vertical="center" wrapText="1"/>
    </xf>
    <xf numFmtId="0" fontId="12" fillId="10" borderId="2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11" borderId="5" xfId="0" applyFont="1" applyFill="1" applyBorder="1" applyAlignment="1" applyProtection="1">
      <alignment horizontal="center" vertical="center" wrapText="1"/>
      <protection locked="0"/>
    </xf>
    <xf numFmtId="0" fontId="0" fillId="11" borderId="6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 indent="1" readingOrder="1"/>
      <protection locked="0"/>
    </xf>
  </cellXfs>
  <cellStyles count="2">
    <cellStyle name="DF" xfId="1" xr:uid="{00000000-0005-0000-0000-000000000000}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FF99"/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"/>
  <sheetViews>
    <sheetView tabSelected="1" topLeftCell="H15" zoomScaleNormal="100" workbookViewId="0">
      <selection activeCell="M22" sqref="M22"/>
    </sheetView>
  </sheetViews>
  <sheetFormatPr defaultColWidth="9.109375" defaultRowHeight="21" x14ac:dyDescent="0.4"/>
  <cols>
    <col min="1" max="1" width="14.44140625" style="7" customWidth="1"/>
    <col min="2" max="2" width="63.109375" style="8" customWidth="1"/>
    <col min="3" max="3" width="7" style="1" customWidth="1"/>
    <col min="4" max="4" width="8" style="1" bestFit="1" customWidth="1"/>
    <col min="5" max="5" width="8" style="1" customWidth="1"/>
    <col min="6" max="6" width="11.6640625" style="16" bestFit="1" customWidth="1"/>
    <col min="7" max="7" width="5.5546875" style="2" customWidth="1"/>
    <col min="8" max="8" width="6.109375" style="2" customWidth="1"/>
    <col min="9" max="9" width="7.44140625" style="2" customWidth="1"/>
    <col min="10" max="10" width="9.44140625" style="2" customWidth="1"/>
    <col min="11" max="11" width="4.109375" style="13" bestFit="1" customWidth="1"/>
    <col min="12" max="12" width="4.6640625" style="13" customWidth="1"/>
    <col min="13" max="16" width="4.6640625" style="13" bestFit="1" customWidth="1"/>
    <col min="17" max="23" width="4.6640625" style="3" bestFit="1" customWidth="1"/>
    <col min="24" max="24" width="4.6640625" style="13" bestFit="1" customWidth="1"/>
    <col min="25" max="26" width="5.88671875" style="13" customWidth="1"/>
    <col min="27" max="27" width="4.109375" style="3" bestFit="1" customWidth="1"/>
    <col min="28" max="28" width="4.109375" style="4" bestFit="1" customWidth="1"/>
    <col min="29" max="29" width="5" style="3" customWidth="1"/>
    <col min="30" max="31" width="5.109375" style="3" customWidth="1"/>
    <col min="32" max="33" width="4.6640625" style="3" customWidth="1"/>
    <col min="34" max="34" width="6.109375" style="3" customWidth="1"/>
    <col min="35" max="36" width="5.44140625" style="3" customWidth="1"/>
    <col min="37" max="37" width="6.109375" style="3" customWidth="1"/>
    <col min="38" max="38" width="5.6640625" style="3" customWidth="1"/>
    <col min="39" max="40" width="6.44140625" style="4" customWidth="1"/>
    <col min="41" max="41" width="5.44140625" style="4" customWidth="1"/>
    <col min="42" max="42" width="6.109375" style="4" customWidth="1"/>
    <col min="43" max="43" width="7" style="4" customWidth="1"/>
    <col min="44" max="44" width="6.44140625" style="4" customWidth="1"/>
    <col min="45" max="45" width="5.44140625" style="4" customWidth="1"/>
    <col min="46" max="16384" width="9.109375" style="4"/>
  </cols>
  <sheetData>
    <row r="1" spans="1:45" ht="15" customHeight="1" x14ac:dyDescent="0.35">
      <c r="A1" s="23" t="s">
        <v>10</v>
      </c>
      <c r="B1" s="22" t="s">
        <v>41</v>
      </c>
      <c r="K1" s="3"/>
      <c r="L1" s="3"/>
      <c r="M1" s="3"/>
      <c r="N1" s="3"/>
      <c r="O1" s="3"/>
      <c r="P1" s="3"/>
      <c r="X1" s="3"/>
      <c r="Y1" s="3"/>
      <c r="Z1" s="3"/>
    </row>
    <row r="2" spans="1:45" ht="9.9" customHeight="1" x14ac:dyDescent="0.4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5" ht="68.25" customHeight="1" x14ac:dyDescent="0.4">
      <c r="A3" s="14"/>
      <c r="B3" s="15"/>
      <c r="C3" s="16"/>
      <c r="D3" s="34" t="s">
        <v>4</v>
      </c>
      <c r="E3" s="35"/>
      <c r="F3" s="36"/>
      <c r="G3" s="44" t="s">
        <v>11</v>
      </c>
      <c r="H3" s="45"/>
      <c r="I3" s="45"/>
      <c r="J3" s="46"/>
      <c r="K3" s="62" t="s">
        <v>6</v>
      </c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4"/>
    </row>
    <row r="4" spans="1:45" ht="35.25" customHeight="1" x14ac:dyDescent="0.4">
      <c r="A4" s="14"/>
      <c r="B4" s="15"/>
      <c r="C4" s="16"/>
      <c r="D4" s="37"/>
      <c r="E4" s="38"/>
      <c r="F4" s="39"/>
      <c r="G4" s="51" t="s">
        <v>12</v>
      </c>
      <c r="H4" s="52"/>
      <c r="I4" s="52"/>
      <c r="J4" s="53"/>
      <c r="K4" s="43" t="s">
        <v>13</v>
      </c>
      <c r="L4" s="43"/>
      <c r="M4" s="43"/>
      <c r="N4" s="43"/>
      <c r="O4" s="43"/>
      <c r="P4" s="43"/>
      <c r="Q4" s="43"/>
      <c r="R4" s="43"/>
      <c r="S4" s="43"/>
      <c r="T4" s="47" t="s">
        <v>23</v>
      </c>
      <c r="U4" s="48"/>
      <c r="V4" s="48"/>
      <c r="W4" s="48"/>
      <c r="X4" s="48"/>
      <c r="Y4" s="48"/>
      <c r="Z4" s="48"/>
      <c r="AA4" s="48"/>
      <c r="AB4" s="48"/>
      <c r="AC4" s="62" t="s">
        <v>43</v>
      </c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4"/>
    </row>
    <row r="5" spans="1:45" ht="35.25" customHeight="1" x14ac:dyDescent="0.4">
      <c r="A5" s="14"/>
      <c r="B5" s="15"/>
      <c r="C5" s="16"/>
      <c r="D5" s="37"/>
      <c r="E5" s="38"/>
      <c r="F5" s="39"/>
      <c r="G5" s="54"/>
      <c r="H5" s="55"/>
      <c r="I5" s="55"/>
      <c r="J5" s="56"/>
      <c r="K5" s="43"/>
      <c r="L5" s="43"/>
      <c r="M5" s="43"/>
      <c r="N5" s="43"/>
      <c r="O5" s="43"/>
      <c r="P5" s="43"/>
      <c r="Q5" s="43"/>
      <c r="R5" s="43"/>
      <c r="S5" s="43"/>
      <c r="T5" s="49"/>
      <c r="U5" s="50"/>
      <c r="V5" s="50"/>
      <c r="W5" s="50"/>
      <c r="X5" s="50"/>
      <c r="Y5" s="50"/>
      <c r="Z5" s="50"/>
      <c r="AA5" s="50"/>
      <c r="AB5" s="50"/>
      <c r="AC5" s="65" t="s">
        <v>44</v>
      </c>
      <c r="AD5" s="66"/>
      <c r="AE5" s="66"/>
      <c r="AF5" s="66"/>
      <c r="AG5" s="65" t="s">
        <v>45</v>
      </c>
      <c r="AH5" s="66"/>
      <c r="AI5" s="66"/>
      <c r="AJ5" s="69" t="s">
        <v>46</v>
      </c>
      <c r="AK5" s="70"/>
      <c r="AL5" s="71"/>
      <c r="AM5" s="69" t="s">
        <v>47</v>
      </c>
      <c r="AN5" s="70"/>
      <c r="AO5" s="70"/>
      <c r="AP5" s="65" t="s">
        <v>48</v>
      </c>
      <c r="AQ5" s="66"/>
      <c r="AR5" s="66"/>
      <c r="AS5" s="75"/>
    </row>
    <row r="6" spans="1:45" ht="35.25" customHeight="1" x14ac:dyDescent="0.4">
      <c r="A6" s="14"/>
      <c r="B6" s="15"/>
      <c r="C6" s="16"/>
      <c r="D6" s="40"/>
      <c r="E6" s="41"/>
      <c r="F6" s="42"/>
      <c r="G6" s="57"/>
      <c r="H6" s="58"/>
      <c r="I6" s="58"/>
      <c r="J6" s="59"/>
      <c r="K6" s="43"/>
      <c r="L6" s="43"/>
      <c r="M6" s="43"/>
      <c r="N6" s="43"/>
      <c r="O6" s="43"/>
      <c r="P6" s="43"/>
      <c r="Q6" s="43"/>
      <c r="R6" s="43"/>
      <c r="S6" s="43"/>
      <c r="T6" s="60" t="s">
        <v>30</v>
      </c>
      <c r="U6" s="60"/>
      <c r="V6" s="60"/>
      <c r="W6" s="60"/>
      <c r="X6" s="60"/>
      <c r="Y6" s="60"/>
      <c r="Z6" s="60"/>
      <c r="AA6" s="60"/>
      <c r="AB6" s="61"/>
      <c r="AC6" s="67"/>
      <c r="AD6" s="68"/>
      <c r="AE6" s="68"/>
      <c r="AF6" s="68"/>
      <c r="AG6" s="67"/>
      <c r="AH6" s="68"/>
      <c r="AI6" s="68"/>
      <c r="AJ6" s="72"/>
      <c r="AK6" s="73"/>
      <c r="AL6" s="74"/>
      <c r="AM6" s="72"/>
      <c r="AN6" s="73"/>
      <c r="AO6" s="73"/>
      <c r="AP6" s="67"/>
      <c r="AQ6" s="68"/>
      <c r="AR6" s="68"/>
      <c r="AS6" s="76"/>
    </row>
    <row r="7" spans="1:45" s="9" customFormat="1" ht="270" customHeight="1" x14ac:dyDescent="0.3">
      <c r="A7" s="17" t="s">
        <v>3</v>
      </c>
      <c r="B7" s="17" t="s">
        <v>0</v>
      </c>
      <c r="C7" s="18" t="s">
        <v>5</v>
      </c>
      <c r="D7" s="19" t="s">
        <v>1</v>
      </c>
      <c r="E7" s="19" t="s">
        <v>2</v>
      </c>
      <c r="F7" s="19" t="s">
        <v>36</v>
      </c>
      <c r="G7" s="20" t="s">
        <v>32</v>
      </c>
      <c r="H7" s="20" t="s">
        <v>33</v>
      </c>
      <c r="I7" s="20" t="s">
        <v>34</v>
      </c>
      <c r="J7" s="20" t="s">
        <v>35</v>
      </c>
      <c r="K7" s="21" t="s">
        <v>14</v>
      </c>
      <c r="L7" s="21" t="s">
        <v>15</v>
      </c>
      <c r="M7" s="21" t="s">
        <v>16</v>
      </c>
      <c r="N7" s="21" t="s">
        <v>17</v>
      </c>
      <c r="O7" s="21" t="s">
        <v>18</v>
      </c>
      <c r="P7" s="21" t="s">
        <v>19</v>
      </c>
      <c r="Q7" s="21" t="s">
        <v>20</v>
      </c>
      <c r="R7" s="21" t="s">
        <v>21</v>
      </c>
      <c r="S7" s="21" t="s">
        <v>22</v>
      </c>
      <c r="T7" s="29" t="s">
        <v>7</v>
      </c>
      <c r="U7" s="29" t="s">
        <v>24</v>
      </c>
      <c r="V7" s="29" t="s">
        <v>25</v>
      </c>
      <c r="W7" s="29" t="s">
        <v>26</v>
      </c>
      <c r="X7" s="29" t="s">
        <v>27</v>
      </c>
      <c r="Y7" s="29" t="s">
        <v>28</v>
      </c>
      <c r="Z7" s="29" t="s">
        <v>29</v>
      </c>
      <c r="AA7" s="29" t="s">
        <v>8</v>
      </c>
      <c r="AB7" s="29" t="s">
        <v>9</v>
      </c>
      <c r="AC7" s="26" t="s">
        <v>49</v>
      </c>
      <c r="AD7" s="26" t="s">
        <v>50</v>
      </c>
      <c r="AE7" s="26" t="s">
        <v>51</v>
      </c>
      <c r="AF7" s="26" t="s">
        <v>58</v>
      </c>
      <c r="AG7" s="26" t="s">
        <v>57</v>
      </c>
      <c r="AH7" s="26" t="s">
        <v>63</v>
      </c>
      <c r="AI7" s="26" t="s">
        <v>69</v>
      </c>
      <c r="AJ7" s="30"/>
      <c r="AK7" s="30" t="s">
        <v>52</v>
      </c>
      <c r="AL7" s="30" t="s">
        <v>53</v>
      </c>
      <c r="AM7" s="30" t="s">
        <v>54</v>
      </c>
      <c r="AN7" s="30" t="s">
        <v>55</v>
      </c>
      <c r="AO7" s="30"/>
      <c r="AP7" s="26" t="s">
        <v>67</v>
      </c>
      <c r="AQ7" s="26" t="s">
        <v>56</v>
      </c>
      <c r="AR7" s="26"/>
      <c r="AS7" s="26"/>
    </row>
    <row r="8" spans="1:45" s="12" customFormat="1" ht="63" x14ac:dyDescent="0.45">
      <c r="A8" s="31" t="s">
        <v>31</v>
      </c>
      <c r="B8" s="24" t="s">
        <v>65</v>
      </c>
      <c r="C8" s="10"/>
      <c r="D8" s="10" t="s">
        <v>61</v>
      </c>
      <c r="E8" s="10" t="s">
        <v>59</v>
      </c>
      <c r="F8" s="27">
        <f>IFERROR(IF(D8="Alto",3,IF(D8="Médio",2,IF(D8="Baixo",1,"")))+IF(E8="Alto",2,IF(E8="Médio",1,IF(E8="Baixo",0,""))),"")</f>
        <v>4</v>
      </c>
      <c r="G8" s="28"/>
      <c r="H8" s="28"/>
      <c r="I8" s="28"/>
      <c r="J8" s="28"/>
      <c r="K8" s="10" t="s">
        <v>60</v>
      </c>
      <c r="L8" s="10" t="s">
        <v>60</v>
      </c>
      <c r="M8" s="10"/>
      <c r="N8" s="10"/>
      <c r="O8" s="10"/>
      <c r="P8" s="10"/>
      <c r="Q8" s="10"/>
      <c r="R8" s="10"/>
      <c r="S8" s="10"/>
      <c r="T8" s="10"/>
      <c r="U8" s="10" t="s">
        <v>60</v>
      </c>
      <c r="V8" s="10" t="s">
        <v>60</v>
      </c>
      <c r="W8" s="10"/>
      <c r="X8" s="10"/>
      <c r="Y8" s="10" t="s">
        <v>60</v>
      </c>
      <c r="Z8" s="10"/>
      <c r="AA8" s="10" t="s">
        <v>60</v>
      </c>
      <c r="AB8" s="10"/>
      <c r="AC8" s="10" t="s">
        <v>60</v>
      </c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5" s="12" customFormat="1" ht="42" x14ac:dyDescent="0.45">
      <c r="A9" s="32"/>
      <c r="B9" s="24" t="s">
        <v>37</v>
      </c>
      <c r="C9" s="10"/>
      <c r="D9" s="10" t="s">
        <v>59</v>
      </c>
      <c r="E9" s="10" t="s">
        <v>59</v>
      </c>
      <c r="F9" s="27">
        <f>IFERROR(IF(D9="Alto",3,IF(D9="Médio",2,IF(D9="Baixo",1,"")))+IF(E9="Alto",2,IF(E9="Médio",1,IF(E9="Baixo",0,""))),"")</f>
        <v>3</v>
      </c>
      <c r="G9" s="11"/>
      <c r="H9" s="28"/>
      <c r="I9" s="28"/>
      <c r="J9" s="11"/>
      <c r="K9" s="10" t="s">
        <v>60</v>
      </c>
      <c r="L9" s="10" t="s">
        <v>60</v>
      </c>
      <c r="M9" s="10"/>
      <c r="N9" s="10" t="s">
        <v>60</v>
      </c>
      <c r="O9" s="10" t="s">
        <v>60</v>
      </c>
      <c r="P9" s="10" t="s">
        <v>60</v>
      </c>
      <c r="Q9" s="10" t="s">
        <v>60</v>
      </c>
      <c r="R9" s="10"/>
      <c r="S9" s="10"/>
      <c r="T9" s="10" t="s">
        <v>60</v>
      </c>
      <c r="U9" s="10" t="s">
        <v>60</v>
      </c>
      <c r="V9" s="10"/>
      <c r="W9" s="10"/>
      <c r="X9" s="10"/>
      <c r="Y9" s="10"/>
      <c r="Z9" s="10"/>
      <c r="AA9" s="10" t="s">
        <v>60</v>
      </c>
      <c r="AB9" s="10"/>
      <c r="AC9" s="10" t="s">
        <v>60</v>
      </c>
      <c r="AD9" s="10" t="s">
        <v>60</v>
      </c>
      <c r="AE9" s="10" t="s">
        <v>60</v>
      </c>
      <c r="AF9" s="10"/>
      <c r="AG9" s="10" t="s">
        <v>60</v>
      </c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spans="1:45" s="12" customFormat="1" ht="63" x14ac:dyDescent="0.45">
      <c r="A10" s="32"/>
      <c r="B10" s="24" t="s">
        <v>38</v>
      </c>
      <c r="C10" s="10" t="s">
        <v>60</v>
      </c>
      <c r="D10" s="10" t="s">
        <v>61</v>
      </c>
      <c r="E10" s="10" t="s">
        <v>59</v>
      </c>
      <c r="F10" s="27">
        <f t="shared" ref="F10:F22" si="0">IFERROR(IF(D10="Alto",3,IF(D10="Médio",2,IF(D10="Baixo",1,"")))+IF(E10="Alto",2,IF(E10="Médio",1,IF(E10="Baixo",0,""))),"")</f>
        <v>4</v>
      </c>
      <c r="G10" s="28"/>
      <c r="H10" s="28"/>
      <c r="I10" s="28"/>
      <c r="J10" s="28"/>
      <c r="K10" s="10" t="s">
        <v>60</v>
      </c>
      <c r="L10" s="10" t="s">
        <v>60</v>
      </c>
      <c r="M10" s="10"/>
      <c r="N10" s="10" t="s">
        <v>60</v>
      </c>
      <c r="O10" s="10" t="s">
        <v>60</v>
      </c>
      <c r="P10" s="10"/>
      <c r="Q10" s="10"/>
      <c r="R10" s="10"/>
      <c r="S10" s="10" t="s">
        <v>60</v>
      </c>
      <c r="T10" s="10" t="s">
        <v>60</v>
      </c>
      <c r="U10" s="10" t="s">
        <v>60</v>
      </c>
      <c r="V10" s="10"/>
      <c r="W10" s="10"/>
      <c r="X10" s="10"/>
      <c r="Y10" s="10" t="s">
        <v>60</v>
      </c>
      <c r="Z10" s="10"/>
      <c r="AA10" s="10" t="s">
        <v>60</v>
      </c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</row>
    <row r="11" spans="1:45" s="12" customFormat="1" ht="42" x14ac:dyDescent="0.45">
      <c r="A11" s="32"/>
      <c r="B11" s="24" t="s">
        <v>62</v>
      </c>
      <c r="C11" s="10" t="s">
        <v>60</v>
      </c>
      <c r="D11" s="10" t="s">
        <v>59</v>
      </c>
      <c r="E11" s="10" t="s">
        <v>61</v>
      </c>
      <c r="F11" s="27">
        <f t="shared" si="0"/>
        <v>4</v>
      </c>
      <c r="G11" s="28"/>
      <c r="H11" s="28"/>
      <c r="I11" s="28"/>
      <c r="J11" s="28"/>
      <c r="K11" s="10"/>
      <c r="L11" s="10" t="s">
        <v>60</v>
      </c>
      <c r="M11" s="10"/>
      <c r="N11" s="10"/>
      <c r="O11" s="10" t="s">
        <v>60</v>
      </c>
      <c r="P11" s="10"/>
      <c r="Q11" s="10"/>
      <c r="R11" s="10" t="s">
        <v>60</v>
      </c>
      <c r="S11" s="10" t="s">
        <v>60</v>
      </c>
      <c r="T11" s="10" t="s">
        <v>60</v>
      </c>
      <c r="U11" s="10" t="s">
        <v>60</v>
      </c>
      <c r="V11" s="10"/>
      <c r="W11" s="10"/>
      <c r="X11" s="10"/>
      <c r="Y11" s="10"/>
      <c r="Z11" s="10"/>
      <c r="AA11" s="10" t="s">
        <v>60</v>
      </c>
      <c r="AB11" s="10"/>
      <c r="AC11" s="10"/>
      <c r="AD11" s="10"/>
      <c r="AE11" s="10"/>
      <c r="AF11" s="10"/>
      <c r="AG11" s="10" t="s">
        <v>60</v>
      </c>
      <c r="AH11" s="10"/>
      <c r="AI11" s="10"/>
      <c r="AJ11" s="10"/>
      <c r="AK11" s="10" t="s">
        <v>60</v>
      </c>
      <c r="AL11" s="10" t="s">
        <v>60</v>
      </c>
      <c r="AM11" s="10" t="s">
        <v>60</v>
      </c>
      <c r="AN11" s="10" t="s">
        <v>60</v>
      </c>
      <c r="AO11" s="10"/>
      <c r="AP11" s="10"/>
      <c r="AQ11" s="10" t="s">
        <v>60</v>
      </c>
      <c r="AR11" s="10"/>
      <c r="AS11" s="10"/>
    </row>
    <row r="12" spans="1:45" s="12" customFormat="1" ht="63" x14ac:dyDescent="0.45">
      <c r="A12" s="32"/>
      <c r="B12" s="24" t="s">
        <v>39</v>
      </c>
      <c r="C12" s="10" t="s">
        <v>60</v>
      </c>
      <c r="D12" s="10" t="s">
        <v>61</v>
      </c>
      <c r="E12" s="10" t="s">
        <v>61</v>
      </c>
      <c r="F12" s="27">
        <f t="shared" si="0"/>
        <v>5</v>
      </c>
      <c r="G12" s="28"/>
      <c r="H12" s="28"/>
      <c r="I12" s="28"/>
      <c r="J12" s="28"/>
      <c r="K12" s="10" t="s">
        <v>60</v>
      </c>
      <c r="L12" s="10"/>
      <c r="M12" s="10"/>
      <c r="N12" s="10" t="s">
        <v>60</v>
      </c>
      <c r="O12" s="10" t="s">
        <v>60</v>
      </c>
      <c r="P12" s="10" t="s">
        <v>60</v>
      </c>
      <c r="Q12" s="10" t="s">
        <v>60</v>
      </c>
      <c r="R12" s="10" t="s">
        <v>60</v>
      </c>
      <c r="S12" s="10" t="s">
        <v>60</v>
      </c>
      <c r="T12" s="10" t="s">
        <v>60</v>
      </c>
      <c r="U12" s="10"/>
      <c r="V12" s="10"/>
      <c r="W12" s="10"/>
      <c r="X12" s="10"/>
      <c r="Y12" s="10" t="s">
        <v>60</v>
      </c>
      <c r="Z12" s="10"/>
      <c r="AA12" s="10" t="s">
        <v>60</v>
      </c>
      <c r="AB12" s="10"/>
      <c r="AC12" s="10" t="s">
        <v>60</v>
      </c>
      <c r="AD12" s="10"/>
      <c r="AE12" s="10" t="s">
        <v>60</v>
      </c>
      <c r="AF12" s="10"/>
      <c r="AG12" s="10" t="s">
        <v>60</v>
      </c>
      <c r="AH12" s="10"/>
      <c r="AI12" s="10"/>
      <c r="AJ12" s="10"/>
      <c r="AK12" s="10" t="s">
        <v>60</v>
      </c>
      <c r="AL12" s="10" t="s">
        <v>60</v>
      </c>
      <c r="AM12" s="10" t="s">
        <v>60</v>
      </c>
      <c r="AN12" s="10" t="s">
        <v>60</v>
      </c>
      <c r="AO12" s="10"/>
      <c r="AP12" s="10"/>
      <c r="AQ12" s="10"/>
      <c r="AR12" s="10"/>
      <c r="AS12" s="10"/>
    </row>
    <row r="13" spans="1:45" s="12" customFormat="1" ht="63" x14ac:dyDescent="0.45">
      <c r="A13" s="32"/>
      <c r="B13" s="24" t="s">
        <v>42</v>
      </c>
      <c r="C13" s="10"/>
      <c r="D13" s="10" t="s">
        <v>61</v>
      </c>
      <c r="E13" s="10" t="s">
        <v>64</v>
      </c>
      <c r="F13" s="27">
        <f t="shared" si="0"/>
        <v>3</v>
      </c>
      <c r="G13" s="11"/>
      <c r="H13" s="28"/>
      <c r="I13" s="28"/>
      <c r="J13" s="11"/>
      <c r="K13" s="10"/>
      <c r="L13" s="10"/>
      <c r="M13" s="10"/>
      <c r="N13" s="10" t="s">
        <v>60</v>
      </c>
      <c r="O13" s="10"/>
      <c r="P13" s="10" t="s">
        <v>60</v>
      </c>
      <c r="Q13" s="10" t="s">
        <v>60</v>
      </c>
      <c r="R13" s="10"/>
      <c r="S13" s="10"/>
      <c r="T13" s="10"/>
      <c r="U13" s="10"/>
      <c r="V13" s="10"/>
      <c r="W13" s="10"/>
      <c r="X13" s="10"/>
      <c r="Y13" s="10" t="s">
        <v>60</v>
      </c>
      <c r="Z13" s="10" t="s">
        <v>60</v>
      </c>
      <c r="AA13" s="10" t="s">
        <v>60</v>
      </c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5" s="12" customFormat="1" ht="84" x14ac:dyDescent="0.45">
      <c r="A14" s="32"/>
      <c r="B14" s="24" t="s">
        <v>40</v>
      </c>
      <c r="C14" s="10"/>
      <c r="D14" s="10" t="s">
        <v>61</v>
      </c>
      <c r="E14" s="10" t="s">
        <v>59</v>
      </c>
      <c r="F14" s="27">
        <f t="shared" si="0"/>
        <v>4</v>
      </c>
      <c r="G14" s="11"/>
      <c r="H14" s="28"/>
      <c r="I14" s="28"/>
      <c r="J14" s="28"/>
      <c r="K14" s="10"/>
      <c r="L14" s="10" t="s">
        <v>60</v>
      </c>
      <c r="M14" s="10" t="s">
        <v>60</v>
      </c>
      <c r="N14" s="10" t="s">
        <v>60</v>
      </c>
      <c r="O14" s="10" t="s">
        <v>60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 t="s">
        <v>60</v>
      </c>
      <c r="AB14" s="10" t="s">
        <v>60</v>
      </c>
      <c r="AC14" s="10"/>
      <c r="AD14" s="10"/>
      <c r="AE14" s="10"/>
      <c r="AF14" s="10"/>
      <c r="AG14" s="10"/>
      <c r="AH14" s="10" t="s">
        <v>60</v>
      </c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s="12" customFormat="1" ht="42" x14ac:dyDescent="0.45">
      <c r="A15" s="32"/>
      <c r="B15" s="24" t="s">
        <v>70</v>
      </c>
      <c r="C15" s="10" t="s">
        <v>60</v>
      </c>
      <c r="D15" s="10" t="s">
        <v>59</v>
      </c>
      <c r="E15" s="10" t="s">
        <v>61</v>
      </c>
      <c r="F15" s="27">
        <f t="shared" si="0"/>
        <v>4</v>
      </c>
      <c r="G15" s="28"/>
      <c r="H15" s="11"/>
      <c r="I15" s="11"/>
      <c r="J15" s="28"/>
      <c r="K15" s="10" t="s">
        <v>60</v>
      </c>
      <c r="L15" s="10" t="s">
        <v>60</v>
      </c>
      <c r="M15" s="10"/>
      <c r="N15" s="10" t="s">
        <v>60</v>
      </c>
      <c r="O15" s="10"/>
      <c r="P15" s="10" t="s">
        <v>60</v>
      </c>
      <c r="Q15" s="10"/>
      <c r="R15" s="10"/>
      <c r="S15" s="10" t="s">
        <v>60</v>
      </c>
      <c r="T15" s="10"/>
      <c r="U15" s="10" t="s">
        <v>60</v>
      </c>
      <c r="V15" s="10" t="s">
        <v>60</v>
      </c>
      <c r="W15" s="10"/>
      <c r="X15" s="10"/>
      <c r="Y15" s="10" t="s">
        <v>60</v>
      </c>
      <c r="Z15" s="10"/>
      <c r="AA15" s="10" t="s">
        <v>60</v>
      </c>
      <c r="AB15" s="10"/>
      <c r="AC15" s="10" t="s">
        <v>60</v>
      </c>
      <c r="AD15" s="10"/>
      <c r="AE15" s="10"/>
      <c r="AF15" s="10"/>
      <c r="AG15" s="10"/>
      <c r="AH15" s="10" t="s">
        <v>60</v>
      </c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5" s="12" customFormat="1" ht="63" x14ac:dyDescent="0.45">
      <c r="A16" s="32"/>
      <c r="B16" s="77" t="s">
        <v>71</v>
      </c>
      <c r="C16" s="10"/>
      <c r="D16" s="10" t="s">
        <v>61</v>
      </c>
      <c r="E16" s="10" t="s">
        <v>59</v>
      </c>
      <c r="F16" s="27">
        <f t="shared" si="0"/>
        <v>4</v>
      </c>
      <c r="G16" s="11"/>
      <c r="H16" s="28"/>
      <c r="I16" s="28"/>
      <c r="J16" s="28"/>
      <c r="K16" s="10"/>
      <c r="L16" s="10" t="s">
        <v>60</v>
      </c>
      <c r="M16" s="10"/>
      <c r="N16" s="10" t="s">
        <v>60</v>
      </c>
      <c r="O16" s="10"/>
      <c r="P16" s="10" t="s">
        <v>60</v>
      </c>
      <c r="Q16" s="10" t="s">
        <v>60</v>
      </c>
      <c r="R16" s="10" t="s">
        <v>60</v>
      </c>
      <c r="S16" s="10" t="s">
        <v>60</v>
      </c>
      <c r="T16" s="10"/>
      <c r="U16" s="10"/>
      <c r="V16" s="10"/>
      <c r="W16" s="10"/>
      <c r="X16" s="10"/>
      <c r="Y16" s="10"/>
      <c r="Z16" s="10"/>
      <c r="AA16" s="10" t="s">
        <v>60</v>
      </c>
      <c r="AB16" s="10"/>
      <c r="AC16" s="10" t="s">
        <v>60</v>
      </c>
      <c r="AD16" s="10"/>
      <c r="AE16" s="10"/>
      <c r="AF16" s="10"/>
      <c r="AG16" s="10" t="s">
        <v>60</v>
      </c>
      <c r="AH16" s="10"/>
      <c r="AI16" s="10"/>
      <c r="AJ16" s="10"/>
      <c r="AK16" s="10"/>
      <c r="AL16" s="10"/>
      <c r="AM16" s="10"/>
      <c r="AN16" s="10" t="s">
        <v>60</v>
      </c>
      <c r="AO16" s="10"/>
      <c r="AP16" s="10"/>
      <c r="AQ16" s="10"/>
      <c r="AR16" s="10"/>
      <c r="AS16" s="10"/>
    </row>
    <row r="17" spans="1:45" s="12" customFormat="1" ht="63" x14ac:dyDescent="0.45">
      <c r="A17" s="32"/>
      <c r="B17" s="24" t="s">
        <v>72</v>
      </c>
      <c r="C17" s="10"/>
      <c r="D17" s="10" t="s">
        <v>61</v>
      </c>
      <c r="E17" s="10" t="s">
        <v>59</v>
      </c>
      <c r="F17" s="27">
        <f t="shared" si="0"/>
        <v>4</v>
      </c>
      <c r="G17" s="11"/>
      <c r="H17" s="28"/>
      <c r="I17" s="28"/>
      <c r="J17" s="28"/>
      <c r="K17" s="10" t="s">
        <v>60</v>
      </c>
      <c r="L17" s="10" t="s">
        <v>60</v>
      </c>
      <c r="M17" s="10" t="s">
        <v>60</v>
      </c>
      <c r="N17" s="10" t="s">
        <v>60</v>
      </c>
      <c r="O17" s="10"/>
      <c r="P17" s="10"/>
      <c r="Q17" s="10"/>
      <c r="R17" s="10"/>
      <c r="S17" s="10"/>
      <c r="T17" s="10"/>
      <c r="U17" s="10" t="s">
        <v>60</v>
      </c>
      <c r="V17" s="10"/>
      <c r="W17" s="10"/>
      <c r="X17" s="10"/>
      <c r="Y17" s="10"/>
      <c r="Z17" s="10"/>
      <c r="AA17" s="10"/>
      <c r="AB17" s="10" t="s">
        <v>60</v>
      </c>
      <c r="AC17" s="10"/>
      <c r="AD17" s="10"/>
      <c r="AE17" s="10"/>
      <c r="AF17" s="10"/>
      <c r="AG17" s="10"/>
      <c r="AH17" s="10" t="s">
        <v>60</v>
      </c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</row>
    <row r="18" spans="1:45" s="12" customFormat="1" ht="63" x14ac:dyDescent="0.45">
      <c r="A18" s="32"/>
      <c r="B18" s="24" t="s">
        <v>66</v>
      </c>
      <c r="C18" s="10"/>
      <c r="D18" s="10" t="s">
        <v>61</v>
      </c>
      <c r="E18" s="10" t="s">
        <v>59</v>
      </c>
      <c r="F18" s="27">
        <f t="shared" si="0"/>
        <v>4</v>
      </c>
      <c r="G18" s="28"/>
      <c r="H18" s="28"/>
      <c r="I18" s="28"/>
      <c r="J18" s="28"/>
      <c r="K18" s="10" t="s">
        <v>60</v>
      </c>
      <c r="L18" s="10"/>
      <c r="M18" s="10"/>
      <c r="N18" s="10" t="s">
        <v>60</v>
      </c>
      <c r="O18" s="10"/>
      <c r="P18" s="10" t="s">
        <v>60</v>
      </c>
      <c r="Q18" s="10"/>
      <c r="R18" s="10"/>
      <c r="S18" s="10"/>
      <c r="T18" s="10"/>
      <c r="U18" s="10"/>
      <c r="V18" s="10"/>
      <c r="W18" s="10"/>
      <c r="X18" s="10"/>
      <c r="Y18" s="10" t="s">
        <v>60</v>
      </c>
      <c r="Z18" s="10"/>
      <c r="AA18" s="10" t="s">
        <v>60</v>
      </c>
      <c r="AB18" s="10"/>
      <c r="AC18" s="10"/>
      <c r="AD18" s="10" t="s">
        <v>60</v>
      </c>
      <c r="AE18" s="10"/>
      <c r="AF18" s="10"/>
      <c r="AG18" s="10"/>
      <c r="AH18" s="10" t="s">
        <v>60</v>
      </c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s="12" customFormat="1" ht="42" x14ac:dyDescent="0.45">
      <c r="A19" s="32"/>
      <c r="B19" s="24" t="s">
        <v>73</v>
      </c>
      <c r="C19" s="10" t="s">
        <v>60</v>
      </c>
      <c r="D19" s="10" t="s">
        <v>61</v>
      </c>
      <c r="E19" s="10" t="s">
        <v>59</v>
      </c>
      <c r="F19" s="27">
        <f t="shared" si="0"/>
        <v>4</v>
      </c>
      <c r="G19" s="28"/>
      <c r="H19" s="28"/>
      <c r="I19" s="28"/>
      <c r="J19" s="28"/>
      <c r="K19" s="10" t="s">
        <v>60</v>
      </c>
      <c r="L19" s="10" t="s">
        <v>60</v>
      </c>
      <c r="M19" s="10" t="s">
        <v>60</v>
      </c>
      <c r="N19" s="10" t="s">
        <v>60</v>
      </c>
      <c r="O19" s="10"/>
      <c r="P19" s="10"/>
      <c r="Q19" s="10" t="s">
        <v>60</v>
      </c>
      <c r="R19" s="10"/>
      <c r="S19" s="10" t="s">
        <v>60</v>
      </c>
      <c r="T19" s="10"/>
      <c r="U19" s="10" t="s">
        <v>60</v>
      </c>
      <c r="V19" s="10" t="s">
        <v>60</v>
      </c>
      <c r="W19" s="10"/>
      <c r="X19" s="10"/>
      <c r="Y19" s="10"/>
      <c r="Z19" s="10"/>
      <c r="AA19" s="10"/>
      <c r="AB19" s="10" t="s">
        <v>60</v>
      </c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 t="s">
        <v>60</v>
      </c>
      <c r="AQ19" s="10"/>
      <c r="AR19" s="10"/>
      <c r="AS19" s="10"/>
    </row>
    <row r="20" spans="1:45" s="12" customFormat="1" ht="42" x14ac:dyDescent="0.45">
      <c r="A20" s="32"/>
      <c r="B20" s="25" t="s">
        <v>68</v>
      </c>
      <c r="C20" s="10"/>
      <c r="D20" s="10" t="s">
        <v>59</v>
      </c>
      <c r="E20" s="10" t="s">
        <v>59</v>
      </c>
      <c r="F20" s="27">
        <f t="shared" si="0"/>
        <v>3</v>
      </c>
      <c r="G20" s="11"/>
      <c r="H20" s="28"/>
      <c r="I20" s="11"/>
      <c r="J20" s="28"/>
      <c r="K20" s="10"/>
      <c r="L20" s="10" t="s">
        <v>60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 t="s">
        <v>60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spans="1:45" s="12" customFormat="1" ht="42" x14ac:dyDescent="0.45">
      <c r="A21" s="32"/>
      <c r="B21" s="24" t="s">
        <v>74</v>
      </c>
      <c r="C21" s="10"/>
      <c r="D21" s="10" t="s">
        <v>59</v>
      </c>
      <c r="E21" s="10" t="s">
        <v>64</v>
      </c>
      <c r="F21" s="27">
        <f t="shared" si="0"/>
        <v>2</v>
      </c>
      <c r="G21" s="28"/>
      <c r="H21" s="28"/>
      <c r="I21" s="11"/>
      <c r="J21" s="28"/>
      <c r="K21" s="10"/>
      <c r="L21" s="10" t="s">
        <v>60</v>
      </c>
      <c r="M21" s="10"/>
      <c r="N21" s="10" t="s">
        <v>60</v>
      </c>
      <c r="O21" s="10"/>
      <c r="P21" s="10"/>
      <c r="Q21" s="10"/>
      <c r="R21" s="10"/>
      <c r="S21" s="10"/>
      <c r="T21" s="10"/>
      <c r="U21" s="10" t="s">
        <v>60</v>
      </c>
      <c r="V21" s="10"/>
      <c r="W21" s="10"/>
      <c r="X21" s="10"/>
      <c r="Y21" s="10"/>
      <c r="Z21" s="10"/>
      <c r="AA21" s="10"/>
      <c r="AB21" s="10"/>
      <c r="AC21" s="10" t="s">
        <v>60</v>
      </c>
      <c r="AD21" s="10"/>
      <c r="AE21" s="10"/>
      <c r="AF21" s="10" t="s">
        <v>60</v>
      </c>
      <c r="AG21" s="10"/>
      <c r="AH21" s="10" t="s">
        <v>60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45" s="12" customFormat="1" ht="42" x14ac:dyDescent="0.45">
      <c r="A22" s="33"/>
      <c r="B22" s="24" t="s">
        <v>75</v>
      </c>
      <c r="C22" s="10" t="s">
        <v>60</v>
      </c>
      <c r="D22" s="10" t="s">
        <v>59</v>
      </c>
      <c r="E22" s="10" t="s">
        <v>61</v>
      </c>
      <c r="F22" s="27">
        <f t="shared" si="0"/>
        <v>4</v>
      </c>
      <c r="G22" s="28"/>
      <c r="H22" s="28"/>
      <c r="I22" s="28"/>
      <c r="J22" s="28"/>
      <c r="K22" s="10" t="s">
        <v>60</v>
      </c>
      <c r="L22" s="10" t="s">
        <v>60</v>
      </c>
      <c r="M22" s="10" t="s">
        <v>60</v>
      </c>
      <c r="N22" s="10" t="s">
        <v>60</v>
      </c>
      <c r="O22" s="10"/>
      <c r="P22" s="10"/>
      <c r="Q22" s="10"/>
      <c r="R22" s="10"/>
      <c r="S22" s="10"/>
      <c r="T22" s="10" t="s">
        <v>60</v>
      </c>
      <c r="U22" s="10" t="s">
        <v>60</v>
      </c>
      <c r="V22" s="10"/>
      <c r="W22" s="10"/>
      <c r="X22" s="10"/>
      <c r="Y22" s="10"/>
      <c r="Z22" s="10"/>
      <c r="AA22" s="10" t="s">
        <v>60</v>
      </c>
      <c r="AB22" s="10"/>
      <c r="AC22" s="10"/>
      <c r="AD22" s="10"/>
      <c r="AE22" s="10"/>
      <c r="AF22" s="10" t="s">
        <v>60</v>
      </c>
      <c r="AG22" s="10"/>
      <c r="AH22" s="10" t="s">
        <v>60</v>
      </c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45" s="12" customFormat="1" ht="23.4" x14ac:dyDescent="0.45">
      <c r="A23" s="7"/>
      <c r="B23" s="8"/>
      <c r="C23" s="1"/>
      <c r="D23" s="1"/>
      <c r="E23" s="1"/>
      <c r="F23" s="16"/>
      <c r="G23" s="2"/>
      <c r="H23" s="2"/>
      <c r="I23" s="2"/>
      <c r="J23" s="2"/>
      <c r="K23" s="13"/>
      <c r="L23" s="13"/>
      <c r="M23" s="13"/>
      <c r="N23" s="13"/>
      <c r="O23" s="13"/>
      <c r="P23" s="13"/>
      <c r="Q23" s="3"/>
      <c r="R23" s="3"/>
      <c r="S23" s="3"/>
      <c r="T23" s="3"/>
      <c r="U23" s="3"/>
      <c r="V23" s="3"/>
      <c r="W23" s="3"/>
      <c r="X23" s="13"/>
      <c r="Y23" s="13"/>
      <c r="Z23" s="13"/>
      <c r="AA23" s="3"/>
      <c r="AB23" s="4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4"/>
      <c r="AN23" s="4"/>
      <c r="AO23" s="4"/>
      <c r="AP23" s="4"/>
      <c r="AQ23" s="4"/>
      <c r="AR23" s="4"/>
      <c r="AS23" s="4"/>
    </row>
    <row r="24" spans="1:45" s="12" customFormat="1" ht="23.4" x14ac:dyDescent="0.45">
      <c r="A24" s="7"/>
      <c r="B24" s="8"/>
      <c r="C24" s="1"/>
      <c r="D24" s="1"/>
      <c r="E24" s="1"/>
      <c r="F24" s="16"/>
      <c r="G24" s="2"/>
      <c r="H24" s="2"/>
      <c r="I24" s="2"/>
      <c r="J24" s="2"/>
      <c r="K24" s="13"/>
      <c r="L24" s="13"/>
      <c r="M24" s="13"/>
      <c r="N24" s="13"/>
      <c r="O24" s="13"/>
      <c r="P24" s="13"/>
      <c r="Q24" s="3"/>
      <c r="R24" s="3"/>
      <c r="S24" s="3"/>
      <c r="T24" s="3"/>
      <c r="U24" s="3"/>
      <c r="V24" s="3"/>
      <c r="W24" s="3"/>
      <c r="X24" s="13"/>
      <c r="Y24" s="13"/>
      <c r="Z24" s="13"/>
      <c r="AA24" s="3"/>
      <c r="AB24" s="4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4"/>
      <c r="AN24" s="4"/>
      <c r="AO24" s="4"/>
      <c r="AP24" s="4"/>
      <c r="AQ24" s="4"/>
      <c r="AR24" s="4"/>
      <c r="AS24" s="4"/>
    </row>
    <row r="25" spans="1:45" s="12" customFormat="1" ht="23.4" x14ac:dyDescent="0.45">
      <c r="A25" s="7"/>
      <c r="B25" s="8"/>
      <c r="C25" s="1"/>
      <c r="D25" s="1"/>
      <c r="E25" s="1"/>
      <c r="F25" s="16"/>
      <c r="G25" s="2"/>
      <c r="H25" s="2"/>
      <c r="I25" s="2"/>
      <c r="J25" s="2"/>
      <c r="K25" s="13"/>
      <c r="L25" s="13"/>
      <c r="M25" s="13"/>
      <c r="N25" s="13"/>
      <c r="O25" s="13"/>
      <c r="P25" s="13"/>
      <c r="Q25" s="3"/>
      <c r="R25" s="3"/>
      <c r="S25" s="3"/>
      <c r="T25" s="3"/>
      <c r="U25" s="3"/>
      <c r="V25" s="3"/>
      <c r="W25" s="3"/>
      <c r="X25" s="13"/>
      <c r="Y25" s="13"/>
      <c r="Z25" s="13"/>
      <c r="AA25" s="3"/>
      <c r="AB25" s="4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4"/>
      <c r="AN25" s="4"/>
      <c r="AO25" s="4"/>
      <c r="AP25" s="4"/>
      <c r="AQ25" s="4"/>
      <c r="AR25" s="4"/>
      <c r="AS25" s="4"/>
    </row>
  </sheetData>
  <sheetProtection formatCells="0" formatColumns="0" formatRows="0" insertColumns="0" insertRows="0" insertHyperlinks="0" deleteColumns="0" deleteRows="0" sort="0" autoFilter="0" pivotTables="0"/>
  <mergeCells count="14">
    <mergeCell ref="A8:A22"/>
    <mergeCell ref="D3:F6"/>
    <mergeCell ref="K4:S6"/>
    <mergeCell ref="G3:J3"/>
    <mergeCell ref="T4:AB5"/>
    <mergeCell ref="G4:J6"/>
    <mergeCell ref="T6:AB6"/>
    <mergeCell ref="K3:AS3"/>
    <mergeCell ref="AC4:AS4"/>
    <mergeCell ref="AC5:AF6"/>
    <mergeCell ref="AG5:AI6"/>
    <mergeCell ref="AJ5:AL6"/>
    <mergeCell ref="AM5:AO6"/>
    <mergeCell ref="AP5:AS6"/>
  </mergeCells>
  <conditionalFormatting sqref="F8:F22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22 K8:AS22" xr:uid="{00000000-0002-0000-0000-000000000000}">
      <formula1>"X"</formula1>
    </dataValidation>
    <dataValidation type="list" allowBlank="1" showInputMessage="1" showErrorMessage="1" sqref="D8:E22" xr:uid="{00000000-0002-0000-0000-000001000000}">
      <formula1>"Baixo, Médio, Alto"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ALFREDO BUQUE</cp:lastModifiedBy>
  <cp:lastPrinted>2018-06-11T22:04:03Z</cp:lastPrinted>
  <dcterms:created xsi:type="dcterms:W3CDTF">2012-09-06T18:59:54Z</dcterms:created>
  <dcterms:modified xsi:type="dcterms:W3CDTF">2018-06-20T03:34:03Z</dcterms:modified>
</cp:coreProperties>
</file>